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careratingscom-my.sharepoint.com/personal/rashika_mehra_careedge_in/Documents/Desktop/Alpha Alternatives/EQAR/08-02-2024 MLD MIS - Final/"/>
    </mc:Choice>
  </mc:AlternateContent>
  <xr:revisionPtr revIDLastSave="52" documentId="13_ncr:1_{05E586FC-CD86-42EC-BE39-D43AA8445981}" xr6:coauthVersionLast="47" xr6:coauthVersionMax="47" xr10:uidLastSave="{CF454FC3-81D5-41D9-9A5A-E7F789D318AA}"/>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3" i="1"/>
  <c r="N12" i="1"/>
</calcChain>
</file>

<file path=xl/sharedStrings.xml><?xml version="1.0" encoding="utf-8"?>
<sst xmlns="http://schemas.openxmlformats.org/spreadsheetml/2006/main" count="103" uniqueCount="56">
  <si>
    <t>MARKET-LINKED DEBENTURE VALUATION</t>
  </si>
  <si>
    <t xml:space="preserve">Security Details:   </t>
  </si>
  <si>
    <t>Sr. No</t>
  </si>
  <si>
    <t>ISIN Code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</si>
  <si>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</si>
  <si>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</si>
  <si>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</si>
  <si>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</si>
  <si>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</si>
  <si>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</si>
  <si>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</si>
  <si>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</si>
  <si>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</si>
  <si>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</si>
  <si>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</si>
  <si>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</si>
  <si>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</si>
  <si>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</si>
  <si>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Name</t>
  </si>
  <si>
    <t>Rs. 10,00,000</t>
  </si>
  <si>
    <r>
      <t>*</t>
    </r>
    <r>
      <rPr>
        <i/>
        <sz val="8"/>
        <color rgb="FF000000"/>
        <rFont val="Palatino Linotype"/>
        <family val="1"/>
      </rPr>
      <t>Issue Date is Deemed Date of Allotment</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</si>
  <si>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</si>
  <si>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Linked to Underlying Investment Strategy</t>
  </si>
  <si>
    <t>INE0L6807013</t>
  </si>
  <si>
    <t>A</t>
  </si>
  <si>
    <t>INE0L6807021</t>
  </si>
  <si>
    <t>B</t>
  </si>
  <si>
    <t>INE0L6807039</t>
  </si>
  <si>
    <t>C</t>
  </si>
  <si>
    <t>INE0L6807054</t>
  </si>
  <si>
    <t>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</si>
  <si>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</si>
  <si>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</si>
  <si>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</si>
  <si>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</si>
  <si>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</si>
  <si>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</si>
  <si>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</si>
  <si>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</si>
  <si>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</si>
  <si>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INE0L6807062 </t>
  </si>
  <si>
    <t>E</t>
  </si>
  <si>
    <t>Rs. 1,00,000</t>
  </si>
  <si>
    <t>Subordinate Series A</t>
  </si>
  <si>
    <t>INE0L6808011</t>
  </si>
  <si>
    <t>Issuer: Alpha Alternatives Financial Services Pvt Ltd</t>
  </si>
  <si>
    <t>Alpha Alternatives Financial Services Pvt Ltd</t>
  </si>
  <si>
    <t>INE0L6807088</t>
  </si>
  <si>
    <t>F</t>
  </si>
  <si>
    <t>CARE PP-MLD BBB/Stable</t>
  </si>
  <si>
    <t>upgarade</t>
  </si>
  <si>
    <t>G</t>
  </si>
  <si>
    <t>INE0L6807096</t>
  </si>
  <si>
    <t>INE0L6807112</t>
  </si>
  <si>
    <t>H</t>
  </si>
  <si>
    <t>Valuation as on 08th Feb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</si>
</sst>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b/>
      <sz val="9"/>
      <color rgb="FF000000"/>
      <name val="Cambria"/>
      <family val="1"/>
    </font>
    <font>
      <b/>
      <sz val="8"/>
      <color rgb="FF000000"/>
      <name val="Palatino Linotype"/>
      <family val="1"/>
    </font>
    <font>
      <i/>
      <sz val="8"/>
      <color rgb="FF000000"/>
      <name val="Palatino Linotype"/>
      <family val="1"/>
    </font>
    <font>
      <sz val="9"/>
      <name val="Palatino Linotype"/>
      <family val="1"/>
    </font>
    <font>
      <sz val="7"/>
      <color theme="1"/>
      <name val="Palatino Linotype"/>
      <family val="1"/>
    </font>
    <font>
      <sz val="8"/>
      <color rgb="FF000000"/>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12" fillId="0" borderId="0" xfId="0" applyFont="1" applyAlignment="1">
      <alignment vertical="center"/>
    </xf>
    <xf numFmtId="0" fontId="4"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15" fontId="16" fillId="0" borderId="1" xfId="0" applyNumberFormat="1"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64" fontId="16" fillId="0" borderId="1" xfId="0" applyNumberFormat="1" applyFont="1" applyBorder="1" applyAlignment="1">
      <alignment horizontal="center" vertical="center" wrapText="1"/>
    </xf>
    <xf numFmtId="15" fontId="0" fillId="0" borderId="0" xfId="0" applyNumberFormat="1"/>
    <xf numFmtId="0" fontId="11"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
  <sheetViews>
    <sheetView tabSelected="1" workbookViewId="0">
      <selection activeCell="J1" sqref="J1"/>
    </sheetView>
  </sheetViews>
  <sheetFormatPr defaultRowHeight="14.5" x14ac:dyDescent="0.35"/>
  <cols>
    <col min="2" max="2" width="14.6328125" customWidth="1"/>
    <col min="3" max="3" width="17.7265625" customWidth="1"/>
    <col min="5" max="5" width="19.7265625" customWidth="1"/>
    <col min="9" max="9" width="9.26953125" bestFit="1" customWidth="1"/>
    <col min="11" max="11" width="11.54296875" customWidth="1"/>
    <col min="14" max="14" width="8.90625" bestFit="1" customWidth="1"/>
    <col min="15" max="15" width="8.08984375" customWidth="1"/>
    <col min="20" max="20" width="9.7265625" bestFit="1" customWidth="1"/>
  </cols>
  <sheetData>
    <row r="1" spans="1:20" ht="22" x14ac:dyDescent="0.35">
      <c r="I1" s="1" t="s">
        <v>0</v>
      </c>
    </row>
    <row r="2" spans="1:20" ht="20" x14ac:dyDescent="0.35">
      <c r="I2" s="2" t="s">
        <v>45</v>
      </c>
    </row>
    <row r="3" spans="1:20" ht="15.5" x14ac:dyDescent="0.35">
      <c r="A3" s="3" t="s">
        <v>1</v>
      </c>
    </row>
    <row r="4" spans="1:20" ht="15" customHeight="1" x14ac:dyDescent="0.35">
      <c r="A4" s="21" t="s">
        <v>55</v>
      </c>
      <c r="B4" s="21"/>
      <c r="C4" s="21"/>
      <c r="D4" s="21"/>
      <c r="E4" s="21"/>
      <c r="F4" s="21"/>
      <c r="G4" s="21"/>
      <c r="H4" s="21"/>
      <c r="I4" s="21"/>
      <c r="J4" s="21"/>
      <c r="K4" s="21"/>
      <c r="L4" s="21"/>
      <c r="M4" s="21"/>
      <c r="N4" s="21"/>
      <c r="O4" s="21"/>
      <c r="P4" s="21"/>
      <c r="Q4" s="21"/>
      <c r="R4" s="21"/>
      <c r="S4" s="21"/>
    </row>
    <row r="5" spans="1:20" ht="45" x14ac:dyDescent="0.35">
      <c r="A5" s="11" t="s">
        <v>2</v>
      </c>
      <c r="B5" s="11" t="s">
        <v>3</v>
      </c>
      <c r="C5" s="11" t="s">
        <v>18</v>
      </c>
      <c r="D5" s="11" t="s">
        <v>4</v>
      </c>
      <c r="E5" s="11" t="s">
        <v>5</v>
      </c>
      <c r="F5" s="11" t="s">
        <v>6</v>
      </c>
      <c r="G5" s="11" t="s">
        <v>7</v>
      </c>
      <c r="H5" s="11" t="s">
        <v>8</v>
      </c>
      <c r="I5" s="11" t="s">
        <v>9</v>
      </c>
      <c r="J5" s="11" t="s">
        <v>10</v>
      </c>
      <c r="K5" s="11" t="s">
        <v>11</v>
      </c>
      <c r="L5" s="11" t="s">
        <v>31</v>
      </c>
      <c r="M5" s="11" t="s">
        <v>32</v>
      </c>
      <c r="N5" s="11" t="s">
        <v>33</v>
      </c>
      <c r="O5" s="11" t="s">
        <v>34</v>
      </c>
      <c r="P5" s="11" t="s">
        <v>35</v>
      </c>
      <c r="Q5" s="11" t="s">
        <v>36</v>
      </c>
      <c r="R5" s="11" t="s">
        <v>37</v>
      </c>
      <c r="S5" s="11" t="s">
        <v>38</v>
      </c>
      <c r="T5" s="20"/>
    </row>
    <row r="6" spans="1:20" ht="24.5" customHeight="1" x14ac:dyDescent="0.35">
      <c r="A6" s="15">
        <v>1</v>
      </c>
      <c r="B6" s="15" t="s">
        <v>23</v>
      </c>
      <c r="C6" s="15" t="s">
        <v>46</v>
      </c>
      <c r="D6" s="15" t="s">
        <v>24</v>
      </c>
      <c r="E6" s="15" t="s">
        <v>22</v>
      </c>
      <c r="F6" s="16">
        <v>44645</v>
      </c>
      <c r="G6" s="16">
        <v>45756</v>
      </c>
      <c r="H6" s="15" t="s">
        <v>19</v>
      </c>
      <c r="I6" s="18">
        <v>133.04731317409644</v>
      </c>
      <c r="J6" s="18">
        <v>132.30750909193679</v>
      </c>
      <c r="K6" s="15" t="s">
        <v>49</v>
      </c>
      <c r="L6" s="15" t="s">
        <v>50</v>
      </c>
      <c r="M6" s="12" t="s">
        <v>39</v>
      </c>
      <c r="N6" s="16">
        <v>45756</v>
      </c>
      <c r="O6" s="19">
        <v>2.1671232876712327</v>
      </c>
      <c r="P6" s="14"/>
      <c r="Q6" s="14"/>
      <c r="R6" s="14"/>
      <c r="S6" s="13"/>
    </row>
    <row r="7" spans="1:20" ht="24.5" customHeight="1" x14ac:dyDescent="0.35">
      <c r="A7" s="15">
        <v>2</v>
      </c>
      <c r="B7" s="15" t="s">
        <v>25</v>
      </c>
      <c r="C7" s="15" t="s">
        <v>46</v>
      </c>
      <c r="D7" s="15" t="s">
        <v>26</v>
      </c>
      <c r="E7" s="17" t="s">
        <v>22</v>
      </c>
      <c r="F7" s="16">
        <v>44708</v>
      </c>
      <c r="G7" s="16">
        <v>45819</v>
      </c>
      <c r="H7" s="15" t="s">
        <v>19</v>
      </c>
      <c r="I7" s="18">
        <v>130.12948285865366</v>
      </c>
      <c r="J7" s="18">
        <v>129.40590325128358</v>
      </c>
      <c r="K7" s="15" t="s">
        <v>49</v>
      </c>
      <c r="L7" s="15" t="s">
        <v>50</v>
      </c>
      <c r="M7" s="12" t="s">
        <v>39</v>
      </c>
      <c r="N7" s="16">
        <v>45819</v>
      </c>
      <c r="O7" s="19">
        <v>2.3397260273972602</v>
      </c>
      <c r="P7" s="14"/>
      <c r="Q7" s="14"/>
      <c r="R7" s="14"/>
      <c r="S7" s="14"/>
    </row>
    <row r="8" spans="1:20" ht="24.5" customHeight="1" x14ac:dyDescent="0.35">
      <c r="A8" s="15">
        <v>3</v>
      </c>
      <c r="B8" s="15" t="s">
        <v>27</v>
      </c>
      <c r="C8" s="15" t="s">
        <v>46</v>
      </c>
      <c r="D8" s="15" t="s">
        <v>28</v>
      </c>
      <c r="E8" s="15" t="s">
        <v>22</v>
      </c>
      <c r="F8" s="16">
        <v>44792</v>
      </c>
      <c r="G8" s="16">
        <v>45903</v>
      </c>
      <c r="H8" s="15" t="s">
        <v>19</v>
      </c>
      <c r="I8" s="18">
        <v>123.78219753509217</v>
      </c>
      <c r="J8" s="18">
        <v>123.09391174524441</v>
      </c>
      <c r="K8" s="15" t="s">
        <v>49</v>
      </c>
      <c r="L8" s="15" t="s">
        <v>50</v>
      </c>
      <c r="M8" s="12" t="s">
        <v>39</v>
      </c>
      <c r="N8" s="16">
        <v>45903</v>
      </c>
      <c r="O8" s="19">
        <v>2.56986301369863</v>
      </c>
      <c r="P8" s="14"/>
      <c r="Q8" s="14"/>
      <c r="R8" s="14"/>
      <c r="S8" s="14"/>
    </row>
    <row r="9" spans="1:20" ht="24.5" customHeight="1" x14ac:dyDescent="0.35">
      <c r="A9" s="15">
        <v>4</v>
      </c>
      <c r="B9" s="15" t="s">
        <v>29</v>
      </c>
      <c r="C9" s="15" t="s">
        <v>46</v>
      </c>
      <c r="D9" s="15" t="s">
        <v>30</v>
      </c>
      <c r="E9" s="15" t="s">
        <v>22</v>
      </c>
      <c r="F9" s="16">
        <v>44883</v>
      </c>
      <c r="G9" s="16">
        <v>45995</v>
      </c>
      <c r="H9" s="15" t="s">
        <v>19</v>
      </c>
      <c r="I9" s="18">
        <v>119.26201554436088</v>
      </c>
      <c r="J9" s="18">
        <v>118.60018834802649</v>
      </c>
      <c r="K9" s="15" t="s">
        <v>49</v>
      </c>
      <c r="L9" s="15" t="s">
        <v>50</v>
      </c>
      <c r="M9" s="12" t="s">
        <v>39</v>
      </c>
      <c r="N9" s="16">
        <v>45995</v>
      </c>
      <c r="O9" s="19">
        <v>2.8219178082191783</v>
      </c>
      <c r="P9" s="14"/>
      <c r="Q9" s="14"/>
      <c r="R9" s="14"/>
      <c r="S9" s="14"/>
    </row>
    <row r="10" spans="1:20" ht="24.5" customHeight="1" x14ac:dyDescent="0.35">
      <c r="A10" s="15">
        <v>5</v>
      </c>
      <c r="B10" s="15" t="s">
        <v>40</v>
      </c>
      <c r="C10" s="15" t="s">
        <v>46</v>
      </c>
      <c r="D10" s="15" t="s">
        <v>41</v>
      </c>
      <c r="E10" s="15" t="s">
        <v>22</v>
      </c>
      <c r="F10" s="16">
        <v>45028</v>
      </c>
      <c r="G10" s="16">
        <v>46139</v>
      </c>
      <c r="H10" s="15" t="s">
        <v>42</v>
      </c>
      <c r="I10" s="18">
        <v>114.18137710990078</v>
      </c>
      <c r="J10" s="18">
        <v>113.54929826296937</v>
      </c>
      <c r="K10" s="15" t="s">
        <v>49</v>
      </c>
      <c r="L10" s="15" t="s">
        <v>50</v>
      </c>
      <c r="M10" s="12" t="s">
        <v>39</v>
      </c>
      <c r="N10" s="16">
        <v>46139</v>
      </c>
      <c r="O10" s="19">
        <v>3.2164383561643834</v>
      </c>
      <c r="P10" s="14"/>
      <c r="Q10" s="14"/>
      <c r="R10" s="14"/>
      <c r="S10" s="14"/>
    </row>
    <row r="11" spans="1:20" ht="24.5" customHeight="1" x14ac:dyDescent="0.35">
      <c r="A11" s="15">
        <v>6</v>
      </c>
      <c r="B11" s="15" t="s">
        <v>44</v>
      </c>
      <c r="C11" s="15" t="s">
        <v>46</v>
      </c>
      <c r="D11" s="15" t="s">
        <v>43</v>
      </c>
      <c r="E11" s="15" t="s">
        <v>22</v>
      </c>
      <c r="F11" s="16">
        <v>45049</v>
      </c>
      <c r="G11" s="16">
        <v>46139</v>
      </c>
      <c r="H11" s="15" t="s">
        <v>42</v>
      </c>
      <c r="I11" s="18">
        <v>117.19621243625151</v>
      </c>
      <c r="J11" s="18">
        <v>116.18672017145246</v>
      </c>
      <c r="K11" s="15" t="s">
        <v>49</v>
      </c>
      <c r="L11" s="15" t="s">
        <v>50</v>
      </c>
      <c r="M11" s="12" t="s">
        <v>39</v>
      </c>
      <c r="N11" s="16">
        <v>46139</v>
      </c>
      <c r="O11" s="19">
        <v>3.2164383561643834</v>
      </c>
      <c r="P11" s="14"/>
      <c r="Q11" s="14"/>
      <c r="R11" s="14"/>
      <c r="S11" s="14"/>
    </row>
    <row r="12" spans="1:20" ht="24.5" customHeight="1" x14ac:dyDescent="0.35">
      <c r="A12" s="15">
        <v>7</v>
      </c>
      <c r="B12" s="15" t="s">
        <v>47</v>
      </c>
      <c r="C12" s="15" t="s">
        <v>46</v>
      </c>
      <c r="D12" s="15" t="s">
        <v>48</v>
      </c>
      <c r="E12" s="15" t="s">
        <v>22</v>
      </c>
      <c r="F12" s="16">
        <v>45079</v>
      </c>
      <c r="G12" s="16">
        <v>46190</v>
      </c>
      <c r="H12" s="15" t="s">
        <v>42</v>
      </c>
      <c r="I12" s="18">
        <v>111.02083405823144</v>
      </c>
      <c r="J12" s="18">
        <v>110.41074478342262</v>
      </c>
      <c r="K12" s="15" t="s">
        <v>49</v>
      </c>
      <c r="L12" s="15" t="s">
        <v>50</v>
      </c>
      <c r="M12" s="12" t="s">
        <v>39</v>
      </c>
      <c r="N12" s="16">
        <f>G12</f>
        <v>46190</v>
      </c>
      <c r="O12" s="19">
        <v>3.3561643835616439</v>
      </c>
      <c r="P12" s="14"/>
      <c r="Q12" s="14"/>
      <c r="R12" s="14"/>
      <c r="S12" s="14"/>
    </row>
    <row r="13" spans="1:20" ht="24.5" customHeight="1" x14ac:dyDescent="0.35">
      <c r="A13" s="15">
        <v>8</v>
      </c>
      <c r="B13" s="15" t="s">
        <v>52</v>
      </c>
      <c r="C13" s="15" t="s">
        <v>46</v>
      </c>
      <c r="D13" s="15" t="s">
        <v>51</v>
      </c>
      <c r="E13" s="15" t="s">
        <v>22</v>
      </c>
      <c r="F13" s="16">
        <v>45219</v>
      </c>
      <c r="G13" s="16">
        <v>46330</v>
      </c>
      <c r="H13" s="15" t="s">
        <v>42</v>
      </c>
      <c r="I13" s="18">
        <v>104.27174149759753</v>
      </c>
      <c r="J13" s="18">
        <v>103.7048047952609</v>
      </c>
      <c r="K13" s="15" t="s">
        <v>49</v>
      </c>
      <c r="L13" s="15" t="s">
        <v>50</v>
      </c>
      <c r="M13" s="12" t="s">
        <v>39</v>
      </c>
      <c r="N13" s="16">
        <f>G13</f>
        <v>46330</v>
      </c>
      <c r="O13" s="19">
        <v>3.7397260273972601</v>
      </c>
      <c r="P13" s="14"/>
      <c r="Q13" s="14"/>
      <c r="R13" s="14"/>
      <c r="S13" s="14"/>
    </row>
    <row r="14" spans="1:20" ht="24.5" customHeight="1" x14ac:dyDescent="0.35">
      <c r="A14" s="15">
        <v>9</v>
      </c>
      <c r="B14" s="15" t="s">
        <v>53</v>
      </c>
      <c r="C14" s="15" t="s">
        <v>46</v>
      </c>
      <c r="D14" s="15" t="s">
        <v>54</v>
      </c>
      <c r="E14" s="15" t="s">
        <v>22</v>
      </c>
      <c r="F14" s="16">
        <v>45261</v>
      </c>
      <c r="G14" s="16">
        <v>46497</v>
      </c>
      <c r="H14" s="15" t="s">
        <v>42</v>
      </c>
      <c r="I14" s="18">
        <v>102.74519868877101</v>
      </c>
      <c r="J14" s="18">
        <v>102.18675801747685</v>
      </c>
      <c r="K14" s="15" t="s">
        <v>49</v>
      </c>
      <c r="L14" s="15" t="s">
        <v>50</v>
      </c>
      <c r="M14" s="12" t="s">
        <v>39</v>
      </c>
      <c r="N14" s="16">
        <f>G14</f>
        <v>46497</v>
      </c>
      <c r="O14" s="19">
        <v>4.1972602739726028</v>
      </c>
      <c r="P14" s="14"/>
      <c r="Q14" s="14"/>
      <c r="R14" s="14"/>
      <c r="S14" s="14"/>
    </row>
    <row r="15" spans="1:20" x14ac:dyDescent="0.35">
      <c r="A15" s="10" t="s">
        <v>20</v>
      </c>
      <c r="N15" s="20"/>
      <c r="O15" s="20"/>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heetViews>
  <sheetFormatPr defaultRowHeight="12" x14ac:dyDescent="0.3"/>
  <cols>
    <col min="1" max="1" width="79.36328125" style="4" customWidth="1"/>
    <col min="2" max="16384" width="8.7265625" style="4"/>
  </cols>
  <sheetData>
    <row r="1" spans="1:1" ht="13" x14ac:dyDescent="0.3">
      <c r="A1" s="9" t="s">
        <v>12</v>
      </c>
    </row>
    <row r="2" spans="1:1" ht="169" x14ac:dyDescent="0.3">
      <c r="A2" s="5" t="s">
        <v>21</v>
      </c>
    </row>
    <row r="3" spans="1:1" ht="13" x14ac:dyDescent="0.3">
      <c r="A3" s="6" t="s">
        <v>13</v>
      </c>
    </row>
    <row r="4" spans="1:1" ht="13" x14ac:dyDescent="0.3">
      <c r="A4" s="6" t="s">
        <v>14</v>
      </c>
    </row>
    <row r="5" spans="1:1" ht="13" x14ac:dyDescent="0.3">
      <c r="A5" s="7" t="s">
        <v>16</v>
      </c>
    </row>
    <row r="6" spans="1:1" ht="13" x14ac:dyDescent="0.3">
      <c r="A6" s="7" t="s">
        <v>17</v>
      </c>
    </row>
    <row r="7" spans="1:1" ht="13" x14ac:dyDescent="0.35">
      <c r="A7" s="8"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2024-02-12T04:54:20Z</dcterms:modified>
</cp:coreProperties>
</file>